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20" windowHeight="12015" activeTab="0"/>
  </bookViews>
  <sheets>
    <sheet name="Round 1" sheetId="1" r:id="rId1"/>
    <sheet name="Round 2" sheetId="2" r:id="rId2"/>
  </sheets>
  <definedNames>
    <definedName name="_xlnm.Print_Area" localSheetId="0">'Round 1'!$A$1:$AP$38</definedName>
  </definedNames>
  <calcPr fullCalcOnLoad="1"/>
</workbook>
</file>

<file path=xl/sharedStrings.xml><?xml version="1.0" encoding="utf-8"?>
<sst xmlns="http://schemas.openxmlformats.org/spreadsheetml/2006/main" count="186" uniqueCount="44">
  <si>
    <t>REGION</t>
  </si>
  <si>
    <t>Lumbar spine</t>
  </si>
  <si>
    <t>Thoracic spine</t>
  </si>
  <si>
    <t>Cervical spine</t>
  </si>
  <si>
    <t>Pelvis</t>
  </si>
  <si>
    <t>Shoulder</t>
  </si>
  <si>
    <t>Wrist</t>
  </si>
  <si>
    <t>Foot</t>
  </si>
  <si>
    <t>REFERRAL AUTHORISATION</t>
  </si>
  <si>
    <t>Signed referral</t>
  </si>
  <si>
    <t>Patient Consent</t>
  </si>
  <si>
    <t>Pregnancy Risk Signed</t>
  </si>
  <si>
    <t>REFERRAL JUSTIFICATION</t>
  </si>
  <si>
    <t>None …</t>
  </si>
  <si>
    <t>Age 50+</t>
  </si>
  <si>
    <t>Significant Injury / Trauma</t>
  </si>
  <si>
    <t>Neoromotor Deficit</t>
  </si>
  <si>
    <t>Unexplained Weight Loss</t>
  </si>
  <si>
    <t>Inflammatory Arthopathy</t>
  </si>
  <si>
    <t>History of Malignancy</t>
  </si>
  <si>
    <t>Steroid Use</t>
  </si>
  <si>
    <t>Fever of Unknown Origin</t>
  </si>
  <si>
    <t>Scoliosis</t>
  </si>
  <si>
    <t>History of Local Surgery</t>
  </si>
  <si>
    <t>Failure to Improve with Conservative Care</t>
  </si>
  <si>
    <t>Inconsistent BMX Findings</t>
  </si>
  <si>
    <t>Comple Posture / BMX Evaluation</t>
  </si>
  <si>
    <t>Limited Evaluation due to Pain</t>
  </si>
  <si>
    <t>REPORT</t>
  </si>
  <si>
    <t>Report Written</t>
  </si>
  <si>
    <t>Referring Chiropractor Signed</t>
  </si>
  <si>
    <t>Second Chiropractor Signed</t>
  </si>
  <si>
    <t>DD/MM/YY</t>
  </si>
  <si>
    <t>Findings:</t>
  </si>
  <si>
    <t>Conclusions:</t>
  </si>
  <si>
    <t>Changes to be implemented:</t>
  </si>
  <si>
    <t>Number of criteria scored (i.e. relevant criteria)</t>
  </si>
  <si>
    <t>Number of relevant criteria satisfied</t>
  </si>
  <si>
    <t xml:space="preserve"> % compliance with relevant criteria for each patient record</t>
  </si>
  <si>
    <t>Number of patient records assessed for each criterion</t>
  </si>
  <si>
    <t>% compliance with each criterion among the patient cohort</t>
  </si>
  <si>
    <t>Drug / Alcohol Abuse</t>
  </si>
  <si>
    <t>Please send suggestions and report any errors to admin@colchiro.org.uk</t>
  </si>
  <si>
    <t>© College of Chiropractors 2012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</si>
</sst>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d/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3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b/>
      <sz val="10.5"/>
      <color indexed="30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i/>
      <sz val="11"/>
      <color rgb="FF0070C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5" fontId="44" fillId="0" borderId="0" xfId="0" applyNumberFormat="1" applyFont="1" applyBorder="1" applyAlignment="1">
      <alignment textRotation="90"/>
    </xf>
    <xf numFmtId="165" fontId="44" fillId="0" borderId="11" xfId="0" applyNumberFormat="1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165" fontId="44" fillId="0" borderId="12" xfId="0" applyNumberFormat="1" applyFont="1" applyBorder="1" applyAlignment="1">
      <alignment horizontal="center" vertical="center" textRotation="90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1" fontId="48" fillId="0" borderId="25" xfId="0" applyNumberFormat="1" applyFont="1" applyBorder="1" applyAlignment="1">
      <alignment horizontal="center" vertical="center"/>
    </xf>
    <xf numFmtId="1" fontId="48" fillId="0" borderId="26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8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1" fontId="48" fillId="0" borderId="31" xfId="0" applyNumberFormat="1" applyFont="1" applyBorder="1" applyAlignment="1">
      <alignment horizontal="center" vertical="center"/>
    </xf>
    <xf numFmtId="1" fontId="48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/>
    </xf>
    <xf numFmtId="0" fontId="49" fillId="0" borderId="0" xfId="0" applyFont="1" applyAlignment="1">
      <alignment/>
    </xf>
    <xf numFmtId="165" fontId="50" fillId="0" borderId="34" xfId="0" applyNumberFormat="1" applyFont="1" applyBorder="1" applyAlignment="1">
      <alignment vertical="top" wrapText="1"/>
    </xf>
    <xf numFmtId="0" fontId="0" fillId="0" borderId="35" xfId="0" applyBorder="1" applyAlignment="1">
      <alignment/>
    </xf>
    <xf numFmtId="0" fontId="51" fillId="0" borderId="2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2305050</xdr:colOff>
      <xdr:row>1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38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1</xdr:row>
      <xdr:rowOff>85725</xdr:rowOff>
    </xdr:from>
    <xdr:to>
      <xdr:col>0</xdr:col>
      <xdr:colOff>4305300</xdr:colOff>
      <xdr:row>1</xdr:row>
      <xdr:rowOff>904875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62200" y="276225"/>
          <a:ext cx="1943100" cy="81915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Scoring: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 = YES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 = NO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Leave blank for non-applicable</a:t>
          </a:r>
        </a:p>
      </xdr:txBody>
    </xdr:sp>
    <xdr:clientData/>
  </xdr:twoCellAnchor>
  <xdr:twoCellAnchor>
    <xdr:from>
      <xdr:col>0</xdr:col>
      <xdr:colOff>76200</xdr:colOff>
      <xdr:row>1</xdr:row>
      <xdr:rowOff>809625</xdr:rowOff>
    </xdr:from>
    <xdr:to>
      <xdr:col>0</xdr:col>
      <xdr:colOff>2152650</xdr:colOff>
      <xdr:row>1</xdr:row>
      <xdr:rowOff>1085850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1000125"/>
          <a:ext cx="2076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ROUND 1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2305050</xdr:colOff>
      <xdr:row>1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38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1</xdr:row>
      <xdr:rowOff>85725</xdr:rowOff>
    </xdr:from>
    <xdr:to>
      <xdr:col>0</xdr:col>
      <xdr:colOff>4333875</xdr:colOff>
      <xdr:row>1</xdr:row>
      <xdr:rowOff>904875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362200" y="276225"/>
          <a:ext cx="1971675" cy="81915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Scoring: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 = YES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 = NO
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Leave blank for non-applicable</a:t>
          </a:r>
        </a:p>
      </xdr:txBody>
    </xdr:sp>
    <xdr:clientData/>
  </xdr:twoCellAnchor>
  <xdr:twoCellAnchor>
    <xdr:from>
      <xdr:col>0</xdr:col>
      <xdr:colOff>76200</xdr:colOff>
      <xdr:row>1</xdr:row>
      <xdr:rowOff>809625</xdr:rowOff>
    </xdr:from>
    <xdr:to>
      <xdr:col>0</xdr:col>
      <xdr:colOff>2152650</xdr:colOff>
      <xdr:row>1</xdr:row>
      <xdr:rowOff>1085850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6200" y="1000125"/>
          <a:ext cx="2076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ROUND 2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zoomScalePageLayoutView="0" workbookViewId="0" topLeftCell="A1">
      <selection activeCell="B4" sqref="B4"/>
    </sheetView>
  </sheetViews>
  <sheetFormatPr defaultColWidth="4.140625" defaultRowHeight="15"/>
  <cols>
    <col min="1" max="1" width="65.8515625" style="0" customWidth="1"/>
    <col min="2" max="42" width="4.57421875" style="3" customWidth="1"/>
    <col min="43" max="51" width="4.57421875" style="0" customWidth="1"/>
    <col min="52" max="53" width="11.8515625" style="9" customWidth="1"/>
    <col min="54" max="16384" width="4.140625" style="9" customWidth="1"/>
  </cols>
  <sheetData>
    <row r="1" spans="1:53" ht="15">
      <c r="A1" s="43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8">
        <v>50</v>
      </c>
      <c r="AZ1" s="45" t="s">
        <v>39</v>
      </c>
      <c r="BA1" s="47" t="s">
        <v>40</v>
      </c>
    </row>
    <row r="2" spans="1:53" s="10" customFormat="1" ht="86.25" customHeight="1" thickBot="1">
      <c r="A2" s="44"/>
      <c r="B2" s="11" t="s">
        <v>32</v>
      </c>
      <c r="C2" s="11" t="s">
        <v>32</v>
      </c>
      <c r="D2" s="11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1" t="s">
        <v>32</v>
      </c>
      <c r="J2" s="11" t="s">
        <v>32</v>
      </c>
      <c r="K2" s="11" t="s">
        <v>32</v>
      </c>
      <c r="L2" s="11" t="s">
        <v>32</v>
      </c>
      <c r="M2" s="11" t="s">
        <v>32</v>
      </c>
      <c r="N2" s="11" t="s">
        <v>32</v>
      </c>
      <c r="O2" s="11" t="s">
        <v>32</v>
      </c>
      <c r="P2" s="11" t="s">
        <v>32</v>
      </c>
      <c r="Q2" s="11" t="s">
        <v>32</v>
      </c>
      <c r="R2" s="11" t="s">
        <v>32</v>
      </c>
      <c r="S2" s="11" t="s">
        <v>32</v>
      </c>
      <c r="T2" s="11" t="s">
        <v>32</v>
      </c>
      <c r="U2" s="11" t="s">
        <v>32</v>
      </c>
      <c r="V2" s="11" t="s">
        <v>32</v>
      </c>
      <c r="W2" s="11" t="s">
        <v>32</v>
      </c>
      <c r="X2" s="11" t="s">
        <v>32</v>
      </c>
      <c r="Y2" s="11" t="s">
        <v>32</v>
      </c>
      <c r="Z2" s="11" t="s">
        <v>32</v>
      </c>
      <c r="AA2" s="11" t="s">
        <v>32</v>
      </c>
      <c r="AB2" s="11" t="s">
        <v>32</v>
      </c>
      <c r="AC2" s="11" t="s">
        <v>32</v>
      </c>
      <c r="AD2" s="11" t="s">
        <v>32</v>
      </c>
      <c r="AE2" s="11" t="s">
        <v>32</v>
      </c>
      <c r="AF2" s="11" t="s">
        <v>32</v>
      </c>
      <c r="AG2" s="11" t="s">
        <v>32</v>
      </c>
      <c r="AH2" s="11" t="s">
        <v>32</v>
      </c>
      <c r="AI2" s="11" t="s">
        <v>32</v>
      </c>
      <c r="AJ2" s="11" t="s">
        <v>32</v>
      </c>
      <c r="AK2" s="11" t="s">
        <v>32</v>
      </c>
      <c r="AL2" s="11" t="s">
        <v>32</v>
      </c>
      <c r="AM2" s="11" t="s">
        <v>32</v>
      </c>
      <c r="AN2" s="11" t="s">
        <v>32</v>
      </c>
      <c r="AO2" s="11" t="s">
        <v>32</v>
      </c>
      <c r="AP2" s="11" t="s">
        <v>32</v>
      </c>
      <c r="AQ2" s="11" t="s">
        <v>32</v>
      </c>
      <c r="AR2" s="11" t="s">
        <v>32</v>
      </c>
      <c r="AS2" s="11" t="s">
        <v>32</v>
      </c>
      <c r="AT2" s="11" t="s">
        <v>32</v>
      </c>
      <c r="AU2" s="11" t="s">
        <v>32</v>
      </c>
      <c r="AV2" s="11" t="s">
        <v>32</v>
      </c>
      <c r="AW2" s="11" t="s">
        <v>32</v>
      </c>
      <c r="AX2" s="11" t="s">
        <v>32</v>
      </c>
      <c r="AY2" s="14" t="s">
        <v>32</v>
      </c>
      <c r="AZ2" s="46"/>
      <c r="BA2" s="48"/>
    </row>
    <row r="3" spans="1:52" ht="15.75" thickBot="1">
      <c r="A3" s="41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25"/>
    </row>
    <row r="4" spans="1:53" ht="15">
      <c r="A4" s="2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8"/>
      <c r="AZ4" s="23">
        <f>COUNTIF(B4:AY4,"&gt;-1")</f>
        <v>0</v>
      </c>
      <c r="BA4" s="31" t="e">
        <f>((COUNTIF(B4:AY4,"1"))/AZ4)*100</f>
        <v>#DIV/0!</v>
      </c>
    </row>
    <row r="5" spans="1:53" ht="15">
      <c r="A5" s="2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24">
        <f aca="true" t="shared" si="0" ref="AZ5:AZ35">COUNTIF(B5:AY5,"&gt;-1")</f>
        <v>0</v>
      </c>
      <c r="BA5" s="32" t="e">
        <f aca="true" t="shared" si="1" ref="BA5:BA35">((COUNTIF(B5:AY5,"1"))/AZ5)*100</f>
        <v>#DIV/0!</v>
      </c>
    </row>
    <row r="6" spans="1:53" ht="15">
      <c r="A6" s="2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4">
        <f t="shared" si="0"/>
        <v>0</v>
      </c>
      <c r="BA6" s="32" t="e">
        <f t="shared" si="1"/>
        <v>#DIV/0!</v>
      </c>
    </row>
    <row r="7" spans="1:53" ht="15">
      <c r="A7" s="2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24">
        <f t="shared" si="0"/>
        <v>0</v>
      </c>
      <c r="BA7" s="32" t="e">
        <f t="shared" si="1"/>
        <v>#DIV/0!</v>
      </c>
    </row>
    <row r="8" spans="1:53" ht="15">
      <c r="A8" s="2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  <c r="AZ8" s="24">
        <f t="shared" si="0"/>
        <v>0</v>
      </c>
      <c r="BA8" s="32" t="e">
        <f t="shared" si="1"/>
        <v>#DIV/0!</v>
      </c>
    </row>
    <row r="9" spans="1:53" ht="1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4">
        <f t="shared" si="0"/>
        <v>0</v>
      </c>
      <c r="BA9" s="32" t="e">
        <f t="shared" si="1"/>
        <v>#DIV/0!</v>
      </c>
    </row>
    <row r="10" spans="1:53" ht="15.75" thickBot="1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6">
        <f t="shared" si="0"/>
        <v>0</v>
      </c>
      <c r="BA10" s="33" t="e">
        <f t="shared" si="1"/>
        <v>#DIV/0!</v>
      </c>
    </row>
    <row r="11" spans="1:53" ht="15.75" thickBot="1">
      <c r="A11" s="7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20"/>
      <c r="BA11" s="34"/>
    </row>
    <row r="12" spans="1:53" ht="15">
      <c r="A12" s="2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23">
        <f t="shared" si="0"/>
        <v>0</v>
      </c>
      <c r="BA12" s="31" t="e">
        <f t="shared" si="1"/>
        <v>#DIV/0!</v>
      </c>
    </row>
    <row r="13" spans="1:53" ht="15">
      <c r="A13" s="2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24">
        <f t="shared" si="0"/>
        <v>0</v>
      </c>
      <c r="BA13" s="32" t="e">
        <f t="shared" si="1"/>
        <v>#DIV/0!</v>
      </c>
    </row>
    <row r="14" spans="1:53" ht="15.75" thickBot="1">
      <c r="A14" s="2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26">
        <f t="shared" si="0"/>
        <v>0</v>
      </c>
      <c r="BA14" s="33" t="e">
        <f t="shared" si="1"/>
        <v>#DIV/0!</v>
      </c>
    </row>
    <row r="15" spans="1:53" ht="15.75" thickBot="1">
      <c r="A15" s="7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0"/>
      <c r="BA15" s="34"/>
    </row>
    <row r="16" spans="1:53" ht="15">
      <c r="A16" s="2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3">
        <f t="shared" si="0"/>
        <v>0</v>
      </c>
      <c r="BA16" s="31" t="e">
        <f t="shared" si="1"/>
        <v>#DIV/0!</v>
      </c>
    </row>
    <row r="17" spans="1:53" ht="15">
      <c r="A17" s="2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4">
        <f t="shared" si="0"/>
        <v>0</v>
      </c>
      <c r="BA17" s="32" t="e">
        <f t="shared" si="1"/>
        <v>#DIV/0!</v>
      </c>
    </row>
    <row r="18" spans="1:53" ht="15">
      <c r="A18" s="2" t="s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4">
        <f t="shared" si="0"/>
        <v>0</v>
      </c>
      <c r="BA18" s="32" t="e">
        <f t="shared" si="1"/>
        <v>#DIV/0!</v>
      </c>
    </row>
    <row r="19" spans="1:53" ht="15">
      <c r="A19" s="2" t="s">
        <v>16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8"/>
      <c r="AZ19" s="24">
        <f t="shared" si="0"/>
        <v>0</v>
      </c>
      <c r="BA19" s="32" t="e">
        <f t="shared" si="1"/>
        <v>#DIV/0!</v>
      </c>
    </row>
    <row r="20" spans="1:53" ht="15">
      <c r="A20" s="2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  <c r="AZ20" s="24">
        <f t="shared" si="0"/>
        <v>0</v>
      </c>
      <c r="BA20" s="32" t="e">
        <f t="shared" si="1"/>
        <v>#DIV/0!</v>
      </c>
    </row>
    <row r="21" spans="1:53" ht="15">
      <c r="A21" s="2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8"/>
      <c r="AZ21" s="24">
        <f t="shared" si="0"/>
        <v>0</v>
      </c>
      <c r="BA21" s="32" t="e">
        <f t="shared" si="1"/>
        <v>#DIV/0!</v>
      </c>
    </row>
    <row r="22" spans="1:53" ht="15">
      <c r="A22" s="2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8"/>
      <c r="AZ22" s="24">
        <f t="shared" si="0"/>
        <v>0</v>
      </c>
      <c r="BA22" s="32" t="e">
        <f t="shared" si="1"/>
        <v>#DIV/0!</v>
      </c>
    </row>
    <row r="23" spans="1:53" ht="15">
      <c r="A23" s="2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  <c r="AZ23" s="24">
        <f t="shared" si="0"/>
        <v>0</v>
      </c>
      <c r="BA23" s="32" t="e">
        <f t="shared" si="1"/>
        <v>#DIV/0!</v>
      </c>
    </row>
    <row r="24" spans="1:53" ht="15">
      <c r="A24" s="2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8"/>
      <c r="AZ24" s="24">
        <f t="shared" si="0"/>
        <v>0</v>
      </c>
      <c r="BA24" s="32" t="e">
        <f t="shared" si="1"/>
        <v>#DIV/0!</v>
      </c>
    </row>
    <row r="25" spans="1:53" ht="15">
      <c r="A25" s="2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8"/>
      <c r="AZ25" s="24">
        <f t="shared" si="0"/>
        <v>0</v>
      </c>
      <c r="BA25" s="32" t="e">
        <f t="shared" si="1"/>
        <v>#DIV/0!</v>
      </c>
    </row>
    <row r="26" spans="1:53" ht="15">
      <c r="A26" s="2" t="s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8"/>
      <c r="AZ26" s="24">
        <f t="shared" si="0"/>
        <v>0</v>
      </c>
      <c r="BA26" s="32" t="e">
        <f t="shared" si="1"/>
        <v>#DIV/0!</v>
      </c>
    </row>
    <row r="27" spans="1:53" ht="15">
      <c r="A27" s="2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8"/>
      <c r="AZ27" s="24">
        <f t="shared" si="0"/>
        <v>0</v>
      </c>
      <c r="BA27" s="32" t="e">
        <f t="shared" si="1"/>
        <v>#DIV/0!</v>
      </c>
    </row>
    <row r="28" spans="1:53" ht="15">
      <c r="A28" s="2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8"/>
      <c r="AZ28" s="24">
        <f t="shared" si="0"/>
        <v>0</v>
      </c>
      <c r="BA28" s="32" t="e">
        <f t="shared" si="1"/>
        <v>#DIV/0!</v>
      </c>
    </row>
    <row r="29" spans="1:53" ht="15">
      <c r="A29" s="2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8"/>
      <c r="AZ29" s="24">
        <f t="shared" si="0"/>
        <v>0</v>
      </c>
      <c r="BA29" s="32" t="e">
        <f t="shared" si="1"/>
        <v>#DIV/0!</v>
      </c>
    </row>
    <row r="30" spans="1:53" ht="15">
      <c r="A30" s="2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8"/>
      <c r="AZ30" s="24">
        <f t="shared" si="0"/>
        <v>0</v>
      </c>
      <c r="BA30" s="32" t="e">
        <f t="shared" si="1"/>
        <v>#DIV/0!</v>
      </c>
    </row>
    <row r="31" spans="1:53" ht="15.75" thickBot="1">
      <c r="A31" s="2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8"/>
      <c r="AZ31" s="26">
        <f t="shared" si="0"/>
        <v>0</v>
      </c>
      <c r="BA31" s="33" t="e">
        <f t="shared" si="1"/>
        <v>#DIV/0!</v>
      </c>
    </row>
    <row r="32" spans="1:53" ht="15.75" thickBot="1">
      <c r="A32" s="7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20"/>
      <c r="BA32" s="34"/>
    </row>
    <row r="33" spans="1:53" ht="15">
      <c r="A33" s="2" t="s">
        <v>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8"/>
      <c r="AZ33" s="23">
        <f t="shared" si="0"/>
        <v>0</v>
      </c>
      <c r="BA33" s="31" t="e">
        <f t="shared" si="1"/>
        <v>#DIV/0!</v>
      </c>
    </row>
    <row r="34" spans="1:53" ht="15">
      <c r="A34" s="2" t="s">
        <v>30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8"/>
      <c r="AZ34" s="24">
        <f t="shared" si="0"/>
        <v>0</v>
      </c>
      <c r="BA34" s="32" t="e">
        <f t="shared" si="1"/>
        <v>#DIV/0!</v>
      </c>
    </row>
    <row r="35" spans="1:53" ht="15.75" thickBot="1">
      <c r="A35" s="13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30"/>
      <c r="AZ35" s="26">
        <f t="shared" si="0"/>
        <v>0</v>
      </c>
      <c r="BA35" s="33" t="e">
        <f t="shared" si="1"/>
        <v>#DIV/0!</v>
      </c>
    </row>
    <row r="36" spans="1:52" ht="15">
      <c r="A36" s="17" t="s">
        <v>36</v>
      </c>
      <c r="B36" s="21">
        <f>COUNTIF(B4:B35,"&gt;-1")</f>
        <v>0</v>
      </c>
      <c r="C36" s="21">
        <f aca="true" t="shared" si="2" ref="C36:AY36">COUNTIF(C4:C35,"&gt;-1")</f>
        <v>0</v>
      </c>
      <c r="D36" s="21">
        <f t="shared" si="2"/>
        <v>0</v>
      </c>
      <c r="E36" s="21">
        <f t="shared" si="2"/>
        <v>0</v>
      </c>
      <c r="F36" s="21">
        <f t="shared" si="2"/>
        <v>0</v>
      </c>
      <c r="G36" s="21">
        <f t="shared" si="2"/>
        <v>0</v>
      </c>
      <c r="H36" s="21">
        <f t="shared" si="2"/>
        <v>0</v>
      </c>
      <c r="I36" s="21">
        <f t="shared" si="2"/>
        <v>0</v>
      </c>
      <c r="J36" s="21">
        <f t="shared" si="2"/>
        <v>0</v>
      </c>
      <c r="K36" s="21">
        <f t="shared" si="2"/>
        <v>0</v>
      </c>
      <c r="L36" s="21">
        <f t="shared" si="2"/>
        <v>0</v>
      </c>
      <c r="M36" s="21">
        <f t="shared" si="2"/>
        <v>0</v>
      </c>
      <c r="N36" s="21">
        <f t="shared" si="2"/>
        <v>0</v>
      </c>
      <c r="O36" s="21">
        <f t="shared" si="2"/>
        <v>0</v>
      </c>
      <c r="P36" s="21">
        <f t="shared" si="2"/>
        <v>0</v>
      </c>
      <c r="Q36" s="21">
        <f t="shared" si="2"/>
        <v>0</v>
      </c>
      <c r="R36" s="21">
        <f t="shared" si="2"/>
        <v>0</v>
      </c>
      <c r="S36" s="21">
        <f t="shared" si="2"/>
        <v>0</v>
      </c>
      <c r="T36" s="21">
        <f t="shared" si="2"/>
        <v>0</v>
      </c>
      <c r="U36" s="21">
        <f t="shared" si="2"/>
        <v>0</v>
      </c>
      <c r="V36" s="21">
        <f t="shared" si="2"/>
        <v>0</v>
      </c>
      <c r="W36" s="21">
        <f t="shared" si="2"/>
        <v>0</v>
      </c>
      <c r="X36" s="21">
        <f t="shared" si="2"/>
        <v>0</v>
      </c>
      <c r="Y36" s="21">
        <f t="shared" si="2"/>
        <v>0</v>
      </c>
      <c r="Z36" s="21">
        <f t="shared" si="2"/>
        <v>0</v>
      </c>
      <c r="AA36" s="21">
        <f t="shared" si="2"/>
        <v>0</v>
      </c>
      <c r="AB36" s="21">
        <f t="shared" si="2"/>
        <v>0</v>
      </c>
      <c r="AC36" s="21">
        <f t="shared" si="2"/>
        <v>0</v>
      </c>
      <c r="AD36" s="21">
        <f t="shared" si="2"/>
        <v>0</v>
      </c>
      <c r="AE36" s="21">
        <f t="shared" si="2"/>
        <v>0</v>
      </c>
      <c r="AF36" s="21">
        <f t="shared" si="2"/>
        <v>0</v>
      </c>
      <c r="AG36" s="21">
        <f t="shared" si="2"/>
        <v>0</v>
      </c>
      <c r="AH36" s="21">
        <f t="shared" si="2"/>
        <v>0</v>
      </c>
      <c r="AI36" s="21">
        <f t="shared" si="2"/>
        <v>0</v>
      </c>
      <c r="AJ36" s="21">
        <f t="shared" si="2"/>
        <v>0</v>
      </c>
      <c r="AK36" s="21">
        <f t="shared" si="2"/>
        <v>0</v>
      </c>
      <c r="AL36" s="21">
        <f t="shared" si="2"/>
        <v>0</v>
      </c>
      <c r="AM36" s="21">
        <f t="shared" si="2"/>
        <v>0</v>
      </c>
      <c r="AN36" s="21">
        <f t="shared" si="2"/>
        <v>0</v>
      </c>
      <c r="AO36" s="21">
        <f t="shared" si="2"/>
        <v>0</v>
      </c>
      <c r="AP36" s="21">
        <f t="shared" si="2"/>
        <v>0</v>
      </c>
      <c r="AQ36" s="21">
        <f t="shared" si="2"/>
        <v>0</v>
      </c>
      <c r="AR36" s="21">
        <f t="shared" si="2"/>
        <v>0</v>
      </c>
      <c r="AS36" s="21">
        <f t="shared" si="2"/>
        <v>0</v>
      </c>
      <c r="AT36" s="21">
        <f t="shared" si="2"/>
        <v>0</v>
      </c>
      <c r="AU36" s="21">
        <f t="shared" si="2"/>
        <v>0</v>
      </c>
      <c r="AV36" s="21">
        <f t="shared" si="2"/>
        <v>0</v>
      </c>
      <c r="AW36" s="21">
        <f t="shared" si="2"/>
        <v>0</v>
      </c>
      <c r="AX36" s="21">
        <f t="shared" si="2"/>
        <v>0</v>
      </c>
      <c r="AY36" s="35">
        <f t="shared" si="2"/>
        <v>0</v>
      </c>
      <c r="AZ36" s="36"/>
    </row>
    <row r="37" spans="1:52" ht="15.75" thickBot="1">
      <c r="A37" s="18" t="s">
        <v>37</v>
      </c>
      <c r="B37" s="22">
        <f>COUNTIF(B4:B35,"1")</f>
        <v>0</v>
      </c>
      <c r="C37" s="22">
        <f aca="true" t="shared" si="3" ref="C37:AY37">COUNTIF(C4:C35,"1")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2">
        <f t="shared" si="3"/>
        <v>0</v>
      </c>
      <c r="Q37" s="22">
        <f t="shared" si="3"/>
        <v>0</v>
      </c>
      <c r="R37" s="22">
        <f t="shared" si="3"/>
        <v>0</v>
      </c>
      <c r="S37" s="22">
        <f t="shared" si="3"/>
        <v>0</v>
      </c>
      <c r="T37" s="22">
        <f t="shared" si="3"/>
        <v>0</v>
      </c>
      <c r="U37" s="22">
        <f t="shared" si="3"/>
        <v>0</v>
      </c>
      <c r="V37" s="22">
        <f t="shared" si="3"/>
        <v>0</v>
      </c>
      <c r="W37" s="22">
        <f t="shared" si="3"/>
        <v>0</v>
      </c>
      <c r="X37" s="22">
        <f t="shared" si="3"/>
        <v>0</v>
      </c>
      <c r="Y37" s="22">
        <f t="shared" si="3"/>
        <v>0</v>
      </c>
      <c r="Z37" s="22">
        <f t="shared" si="3"/>
        <v>0</v>
      </c>
      <c r="AA37" s="22">
        <f t="shared" si="3"/>
        <v>0</v>
      </c>
      <c r="AB37" s="22">
        <f t="shared" si="3"/>
        <v>0</v>
      </c>
      <c r="AC37" s="22">
        <f t="shared" si="3"/>
        <v>0</v>
      </c>
      <c r="AD37" s="22">
        <f t="shared" si="3"/>
        <v>0</v>
      </c>
      <c r="AE37" s="22">
        <f t="shared" si="3"/>
        <v>0</v>
      </c>
      <c r="AF37" s="22">
        <f t="shared" si="3"/>
        <v>0</v>
      </c>
      <c r="AG37" s="22">
        <f t="shared" si="3"/>
        <v>0</v>
      </c>
      <c r="AH37" s="22">
        <f t="shared" si="3"/>
        <v>0</v>
      </c>
      <c r="AI37" s="22">
        <f t="shared" si="3"/>
        <v>0</v>
      </c>
      <c r="AJ37" s="22">
        <f t="shared" si="3"/>
        <v>0</v>
      </c>
      <c r="AK37" s="22">
        <f t="shared" si="3"/>
        <v>0</v>
      </c>
      <c r="AL37" s="22">
        <f t="shared" si="3"/>
        <v>0</v>
      </c>
      <c r="AM37" s="22">
        <f t="shared" si="3"/>
        <v>0</v>
      </c>
      <c r="AN37" s="22">
        <f t="shared" si="3"/>
        <v>0</v>
      </c>
      <c r="AO37" s="22">
        <f t="shared" si="3"/>
        <v>0</v>
      </c>
      <c r="AP37" s="22">
        <f t="shared" si="3"/>
        <v>0</v>
      </c>
      <c r="AQ37" s="22">
        <f t="shared" si="3"/>
        <v>0</v>
      </c>
      <c r="AR37" s="22">
        <f t="shared" si="3"/>
        <v>0</v>
      </c>
      <c r="AS37" s="22">
        <f t="shared" si="3"/>
        <v>0</v>
      </c>
      <c r="AT37" s="22">
        <f t="shared" si="3"/>
        <v>0</v>
      </c>
      <c r="AU37" s="22">
        <f t="shared" si="3"/>
        <v>0</v>
      </c>
      <c r="AV37" s="22">
        <f t="shared" si="3"/>
        <v>0</v>
      </c>
      <c r="AW37" s="22">
        <f t="shared" si="3"/>
        <v>0</v>
      </c>
      <c r="AX37" s="22">
        <f t="shared" si="3"/>
        <v>0</v>
      </c>
      <c r="AY37" s="37">
        <f t="shared" si="3"/>
        <v>0</v>
      </c>
      <c r="AZ37" s="38"/>
    </row>
    <row r="38" spans="1:52" ht="15.75" thickBot="1">
      <c r="A38" s="19" t="s">
        <v>38</v>
      </c>
      <c r="B38" s="39" t="e">
        <f>B37/B36%</f>
        <v>#DIV/0!</v>
      </c>
      <c r="C38" s="39" t="e">
        <f aca="true" t="shared" si="4" ref="C38:AY38">C37/C36%</f>
        <v>#DIV/0!</v>
      </c>
      <c r="D38" s="39" t="e">
        <f t="shared" si="4"/>
        <v>#DIV/0!</v>
      </c>
      <c r="E38" s="39" t="e">
        <f t="shared" si="4"/>
        <v>#DIV/0!</v>
      </c>
      <c r="F38" s="39" t="e">
        <f t="shared" si="4"/>
        <v>#DIV/0!</v>
      </c>
      <c r="G38" s="39" t="e">
        <f t="shared" si="4"/>
        <v>#DIV/0!</v>
      </c>
      <c r="H38" s="39" t="e">
        <f t="shared" si="4"/>
        <v>#DIV/0!</v>
      </c>
      <c r="I38" s="39" t="e">
        <f t="shared" si="4"/>
        <v>#DIV/0!</v>
      </c>
      <c r="J38" s="39" t="e">
        <f t="shared" si="4"/>
        <v>#DIV/0!</v>
      </c>
      <c r="K38" s="39" t="e">
        <f t="shared" si="4"/>
        <v>#DIV/0!</v>
      </c>
      <c r="L38" s="39" t="e">
        <f t="shared" si="4"/>
        <v>#DIV/0!</v>
      </c>
      <c r="M38" s="39" t="e">
        <f t="shared" si="4"/>
        <v>#DIV/0!</v>
      </c>
      <c r="N38" s="39" t="e">
        <f t="shared" si="4"/>
        <v>#DIV/0!</v>
      </c>
      <c r="O38" s="39" t="e">
        <f t="shared" si="4"/>
        <v>#DIV/0!</v>
      </c>
      <c r="P38" s="39" t="e">
        <f t="shared" si="4"/>
        <v>#DIV/0!</v>
      </c>
      <c r="Q38" s="39" t="e">
        <f t="shared" si="4"/>
        <v>#DIV/0!</v>
      </c>
      <c r="R38" s="39" t="e">
        <f t="shared" si="4"/>
        <v>#DIV/0!</v>
      </c>
      <c r="S38" s="39" t="e">
        <f t="shared" si="4"/>
        <v>#DIV/0!</v>
      </c>
      <c r="T38" s="39" t="e">
        <f t="shared" si="4"/>
        <v>#DIV/0!</v>
      </c>
      <c r="U38" s="39" t="e">
        <f t="shared" si="4"/>
        <v>#DIV/0!</v>
      </c>
      <c r="V38" s="39" t="e">
        <f t="shared" si="4"/>
        <v>#DIV/0!</v>
      </c>
      <c r="W38" s="39" t="e">
        <f t="shared" si="4"/>
        <v>#DIV/0!</v>
      </c>
      <c r="X38" s="39" t="e">
        <f t="shared" si="4"/>
        <v>#DIV/0!</v>
      </c>
      <c r="Y38" s="39" t="e">
        <f t="shared" si="4"/>
        <v>#DIV/0!</v>
      </c>
      <c r="Z38" s="39" t="e">
        <f t="shared" si="4"/>
        <v>#DIV/0!</v>
      </c>
      <c r="AA38" s="39" t="e">
        <f t="shared" si="4"/>
        <v>#DIV/0!</v>
      </c>
      <c r="AB38" s="39" t="e">
        <f t="shared" si="4"/>
        <v>#DIV/0!</v>
      </c>
      <c r="AC38" s="39" t="e">
        <f t="shared" si="4"/>
        <v>#DIV/0!</v>
      </c>
      <c r="AD38" s="39" t="e">
        <f t="shared" si="4"/>
        <v>#DIV/0!</v>
      </c>
      <c r="AE38" s="39" t="e">
        <f t="shared" si="4"/>
        <v>#DIV/0!</v>
      </c>
      <c r="AF38" s="39" t="e">
        <f t="shared" si="4"/>
        <v>#DIV/0!</v>
      </c>
      <c r="AG38" s="39" t="e">
        <f t="shared" si="4"/>
        <v>#DIV/0!</v>
      </c>
      <c r="AH38" s="39" t="e">
        <f t="shared" si="4"/>
        <v>#DIV/0!</v>
      </c>
      <c r="AI38" s="39" t="e">
        <f t="shared" si="4"/>
        <v>#DIV/0!</v>
      </c>
      <c r="AJ38" s="39" t="e">
        <f t="shared" si="4"/>
        <v>#DIV/0!</v>
      </c>
      <c r="AK38" s="39" t="e">
        <f t="shared" si="4"/>
        <v>#DIV/0!</v>
      </c>
      <c r="AL38" s="39" t="e">
        <f t="shared" si="4"/>
        <v>#DIV/0!</v>
      </c>
      <c r="AM38" s="39" t="e">
        <f t="shared" si="4"/>
        <v>#DIV/0!</v>
      </c>
      <c r="AN38" s="39" t="e">
        <f t="shared" si="4"/>
        <v>#DIV/0!</v>
      </c>
      <c r="AO38" s="39" t="e">
        <f t="shared" si="4"/>
        <v>#DIV/0!</v>
      </c>
      <c r="AP38" s="39" t="e">
        <f t="shared" si="4"/>
        <v>#DIV/0!</v>
      </c>
      <c r="AQ38" s="39" t="e">
        <f t="shared" si="4"/>
        <v>#DIV/0!</v>
      </c>
      <c r="AR38" s="39" t="e">
        <f t="shared" si="4"/>
        <v>#DIV/0!</v>
      </c>
      <c r="AS38" s="39" t="e">
        <f t="shared" si="4"/>
        <v>#DIV/0!</v>
      </c>
      <c r="AT38" s="39" t="e">
        <f t="shared" si="4"/>
        <v>#DIV/0!</v>
      </c>
      <c r="AU38" s="39" t="e">
        <f t="shared" si="4"/>
        <v>#DIV/0!</v>
      </c>
      <c r="AV38" s="39" t="e">
        <f t="shared" si="4"/>
        <v>#DIV/0!</v>
      </c>
      <c r="AW38" s="39" t="e">
        <f t="shared" si="4"/>
        <v>#DIV/0!</v>
      </c>
      <c r="AX38" s="39" t="e">
        <f t="shared" si="4"/>
        <v>#DIV/0!</v>
      </c>
      <c r="AY38" s="40" t="e">
        <f t="shared" si="4"/>
        <v>#DIV/0!</v>
      </c>
      <c r="AZ38" s="38"/>
    </row>
    <row r="39" ht="15">
      <c r="B39" s="4"/>
    </row>
    <row r="40" ht="15">
      <c r="A40" s="15" t="s">
        <v>33</v>
      </c>
    </row>
    <row r="41" ht="15">
      <c r="A41" s="16"/>
    </row>
    <row r="42" ht="15">
      <c r="A42" s="15" t="s">
        <v>34</v>
      </c>
    </row>
    <row r="43" ht="15">
      <c r="A43" s="16"/>
    </row>
    <row r="44" ht="15">
      <c r="A44" s="15" t="s">
        <v>35</v>
      </c>
    </row>
    <row r="48" ht="15">
      <c r="A48" s="42" t="s">
        <v>43</v>
      </c>
    </row>
    <row r="49" ht="15">
      <c r="A49" s="42" t="s">
        <v>42</v>
      </c>
    </row>
  </sheetData>
  <sheetProtection/>
  <mergeCells count="3">
    <mergeCell ref="A1:A2"/>
    <mergeCell ref="AZ1:AZ2"/>
    <mergeCell ref="BA1:B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0">
      <selection activeCell="D41" sqref="D41"/>
    </sheetView>
  </sheetViews>
  <sheetFormatPr defaultColWidth="4.140625" defaultRowHeight="15"/>
  <cols>
    <col min="1" max="1" width="65.8515625" style="0" customWidth="1"/>
    <col min="2" max="42" width="4.57421875" style="3" customWidth="1"/>
    <col min="43" max="51" width="4.57421875" style="0" customWidth="1"/>
    <col min="52" max="53" width="11.8515625" style="9" customWidth="1"/>
    <col min="54" max="16384" width="4.140625" style="9" customWidth="1"/>
  </cols>
  <sheetData>
    <row r="1" spans="1:53" ht="15">
      <c r="A1" s="43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8">
        <v>50</v>
      </c>
      <c r="AZ1" s="45" t="s">
        <v>39</v>
      </c>
      <c r="BA1" s="47" t="s">
        <v>40</v>
      </c>
    </row>
    <row r="2" spans="1:53" s="10" customFormat="1" ht="86.25" customHeight="1" thickBot="1">
      <c r="A2" s="44"/>
      <c r="B2" s="11" t="s">
        <v>32</v>
      </c>
      <c r="C2" s="11" t="s">
        <v>32</v>
      </c>
      <c r="D2" s="11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1" t="s">
        <v>32</v>
      </c>
      <c r="J2" s="11" t="s">
        <v>32</v>
      </c>
      <c r="K2" s="11" t="s">
        <v>32</v>
      </c>
      <c r="L2" s="11" t="s">
        <v>32</v>
      </c>
      <c r="M2" s="11" t="s">
        <v>32</v>
      </c>
      <c r="N2" s="11" t="s">
        <v>32</v>
      </c>
      <c r="O2" s="11" t="s">
        <v>32</v>
      </c>
      <c r="P2" s="11" t="s">
        <v>32</v>
      </c>
      <c r="Q2" s="11" t="s">
        <v>32</v>
      </c>
      <c r="R2" s="11" t="s">
        <v>32</v>
      </c>
      <c r="S2" s="11" t="s">
        <v>32</v>
      </c>
      <c r="T2" s="11" t="s">
        <v>32</v>
      </c>
      <c r="U2" s="11" t="s">
        <v>32</v>
      </c>
      <c r="V2" s="11" t="s">
        <v>32</v>
      </c>
      <c r="W2" s="11" t="s">
        <v>32</v>
      </c>
      <c r="X2" s="11" t="s">
        <v>32</v>
      </c>
      <c r="Y2" s="11" t="s">
        <v>32</v>
      </c>
      <c r="Z2" s="11" t="s">
        <v>32</v>
      </c>
      <c r="AA2" s="11" t="s">
        <v>32</v>
      </c>
      <c r="AB2" s="11" t="s">
        <v>32</v>
      </c>
      <c r="AC2" s="11" t="s">
        <v>32</v>
      </c>
      <c r="AD2" s="11" t="s">
        <v>32</v>
      </c>
      <c r="AE2" s="11" t="s">
        <v>32</v>
      </c>
      <c r="AF2" s="11" t="s">
        <v>32</v>
      </c>
      <c r="AG2" s="11" t="s">
        <v>32</v>
      </c>
      <c r="AH2" s="11" t="s">
        <v>32</v>
      </c>
      <c r="AI2" s="11" t="s">
        <v>32</v>
      </c>
      <c r="AJ2" s="11" t="s">
        <v>32</v>
      </c>
      <c r="AK2" s="11" t="s">
        <v>32</v>
      </c>
      <c r="AL2" s="11" t="s">
        <v>32</v>
      </c>
      <c r="AM2" s="11" t="s">
        <v>32</v>
      </c>
      <c r="AN2" s="11" t="s">
        <v>32</v>
      </c>
      <c r="AO2" s="11" t="s">
        <v>32</v>
      </c>
      <c r="AP2" s="11" t="s">
        <v>32</v>
      </c>
      <c r="AQ2" s="11" t="s">
        <v>32</v>
      </c>
      <c r="AR2" s="11" t="s">
        <v>32</v>
      </c>
      <c r="AS2" s="11" t="s">
        <v>32</v>
      </c>
      <c r="AT2" s="11" t="s">
        <v>32</v>
      </c>
      <c r="AU2" s="11" t="s">
        <v>32</v>
      </c>
      <c r="AV2" s="11" t="s">
        <v>32</v>
      </c>
      <c r="AW2" s="11" t="s">
        <v>32</v>
      </c>
      <c r="AX2" s="11" t="s">
        <v>32</v>
      </c>
      <c r="AY2" s="14" t="s">
        <v>32</v>
      </c>
      <c r="AZ2" s="46"/>
      <c r="BA2" s="48"/>
    </row>
    <row r="3" spans="1:52" ht="15.75" thickBot="1">
      <c r="A3" s="41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25"/>
    </row>
    <row r="4" spans="1:53" ht="15">
      <c r="A4" s="2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8"/>
      <c r="AZ4" s="23">
        <f>COUNTIF(B4:AY4,"&gt;-1")</f>
        <v>0</v>
      </c>
      <c r="BA4" s="31" t="e">
        <f>((COUNTIF(B4:AY4,"1"))/AZ4)*100</f>
        <v>#DIV/0!</v>
      </c>
    </row>
    <row r="5" spans="1:53" ht="15">
      <c r="A5" s="2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24">
        <f aca="true" t="shared" si="0" ref="AZ5:AZ35">COUNTIF(B5:AY5,"&gt;-1")</f>
        <v>0</v>
      </c>
      <c r="BA5" s="32" t="e">
        <f aca="true" t="shared" si="1" ref="BA5:BA35">((COUNTIF(B5:AY5,"1"))/AZ5)*100</f>
        <v>#DIV/0!</v>
      </c>
    </row>
    <row r="6" spans="1:53" ht="15">
      <c r="A6" s="2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4">
        <f t="shared" si="0"/>
        <v>0</v>
      </c>
      <c r="BA6" s="32" t="e">
        <f t="shared" si="1"/>
        <v>#DIV/0!</v>
      </c>
    </row>
    <row r="7" spans="1:53" ht="15">
      <c r="A7" s="2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24">
        <f t="shared" si="0"/>
        <v>0</v>
      </c>
      <c r="BA7" s="32" t="e">
        <f t="shared" si="1"/>
        <v>#DIV/0!</v>
      </c>
    </row>
    <row r="8" spans="1:53" ht="15">
      <c r="A8" s="2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  <c r="AZ8" s="24">
        <f t="shared" si="0"/>
        <v>0</v>
      </c>
      <c r="BA8" s="32" t="e">
        <f t="shared" si="1"/>
        <v>#DIV/0!</v>
      </c>
    </row>
    <row r="9" spans="1:53" ht="1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4">
        <f t="shared" si="0"/>
        <v>0</v>
      </c>
      <c r="BA9" s="32" t="e">
        <f t="shared" si="1"/>
        <v>#DIV/0!</v>
      </c>
    </row>
    <row r="10" spans="1:53" ht="15.75" thickBot="1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6">
        <f t="shared" si="0"/>
        <v>0</v>
      </c>
      <c r="BA10" s="33" t="e">
        <f t="shared" si="1"/>
        <v>#DIV/0!</v>
      </c>
    </row>
    <row r="11" spans="1:53" ht="15.75" thickBot="1">
      <c r="A11" s="7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20"/>
      <c r="BA11" s="34"/>
    </row>
    <row r="12" spans="1:53" ht="15">
      <c r="A12" s="2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23">
        <f t="shared" si="0"/>
        <v>0</v>
      </c>
      <c r="BA12" s="31" t="e">
        <f t="shared" si="1"/>
        <v>#DIV/0!</v>
      </c>
    </row>
    <row r="13" spans="1:53" ht="15">
      <c r="A13" s="2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24">
        <f t="shared" si="0"/>
        <v>0</v>
      </c>
      <c r="BA13" s="32" t="e">
        <f t="shared" si="1"/>
        <v>#DIV/0!</v>
      </c>
    </row>
    <row r="14" spans="1:53" ht="15.75" thickBot="1">
      <c r="A14" s="2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26">
        <f t="shared" si="0"/>
        <v>0</v>
      </c>
      <c r="BA14" s="33" t="e">
        <f t="shared" si="1"/>
        <v>#DIV/0!</v>
      </c>
    </row>
    <row r="15" spans="1:53" ht="15.75" thickBot="1">
      <c r="A15" s="7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0"/>
      <c r="BA15" s="34"/>
    </row>
    <row r="16" spans="1:53" ht="15">
      <c r="A16" s="2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3">
        <f t="shared" si="0"/>
        <v>0</v>
      </c>
      <c r="BA16" s="31" t="e">
        <f t="shared" si="1"/>
        <v>#DIV/0!</v>
      </c>
    </row>
    <row r="17" spans="1:53" ht="15">
      <c r="A17" s="2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4">
        <f t="shared" si="0"/>
        <v>0</v>
      </c>
      <c r="BA17" s="32" t="e">
        <f t="shared" si="1"/>
        <v>#DIV/0!</v>
      </c>
    </row>
    <row r="18" spans="1:53" ht="15">
      <c r="A18" s="2" t="s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4">
        <f t="shared" si="0"/>
        <v>0</v>
      </c>
      <c r="BA18" s="32" t="e">
        <f t="shared" si="1"/>
        <v>#DIV/0!</v>
      </c>
    </row>
    <row r="19" spans="1:53" ht="15">
      <c r="A19" s="2" t="s">
        <v>16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8"/>
      <c r="AZ19" s="24">
        <f t="shared" si="0"/>
        <v>0</v>
      </c>
      <c r="BA19" s="32" t="e">
        <f t="shared" si="1"/>
        <v>#DIV/0!</v>
      </c>
    </row>
    <row r="20" spans="1:53" ht="15">
      <c r="A20" s="2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  <c r="AZ20" s="24">
        <f t="shared" si="0"/>
        <v>0</v>
      </c>
      <c r="BA20" s="32" t="e">
        <f t="shared" si="1"/>
        <v>#DIV/0!</v>
      </c>
    </row>
    <row r="21" spans="1:53" ht="15">
      <c r="A21" s="2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8"/>
      <c r="AZ21" s="24">
        <f t="shared" si="0"/>
        <v>0</v>
      </c>
      <c r="BA21" s="32" t="e">
        <f t="shared" si="1"/>
        <v>#DIV/0!</v>
      </c>
    </row>
    <row r="22" spans="1:53" ht="15">
      <c r="A22" s="2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8"/>
      <c r="AZ22" s="24">
        <f t="shared" si="0"/>
        <v>0</v>
      </c>
      <c r="BA22" s="32" t="e">
        <f t="shared" si="1"/>
        <v>#DIV/0!</v>
      </c>
    </row>
    <row r="23" spans="1:53" ht="15">
      <c r="A23" s="2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  <c r="AZ23" s="24">
        <f t="shared" si="0"/>
        <v>0</v>
      </c>
      <c r="BA23" s="32" t="e">
        <f t="shared" si="1"/>
        <v>#DIV/0!</v>
      </c>
    </row>
    <row r="24" spans="1:53" ht="15">
      <c r="A24" s="2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8"/>
      <c r="AZ24" s="24">
        <f t="shared" si="0"/>
        <v>0</v>
      </c>
      <c r="BA24" s="32" t="e">
        <f t="shared" si="1"/>
        <v>#DIV/0!</v>
      </c>
    </row>
    <row r="25" spans="1:53" ht="15">
      <c r="A25" s="2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8"/>
      <c r="AZ25" s="24">
        <f t="shared" si="0"/>
        <v>0</v>
      </c>
      <c r="BA25" s="32" t="e">
        <f t="shared" si="1"/>
        <v>#DIV/0!</v>
      </c>
    </row>
    <row r="26" spans="1:53" ht="15">
      <c r="A26" s="2" t="s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8"/>
      <c r="AZ26" s="24">
        <f t="shared" si="0"/>
        <v>0</v>
      </c>
      <c r="BA26" s="32" t="e">
        <f t="shared" si="1"/>
        <v>#DIV/0!</v>
      </c>
    </row>
    <row r="27" spans="1:53" ht="15">
      <c r="A27" s="2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8"/>
      <c r="AZ27" s="24">
        <f t="shared" si="0"/>
        <v>0</v>
      </c>
      <c r="BA27" s="32" t="e">
        <f t="shared" si="1"/>
        <v>#DIV/0!</v>
      </c>
    </row>
    <row r="28" spans="1:53" ht="15">
      <c r="A28" s="2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8"/>
      <c r="AZ28" s="24">
        <f t="shared" si="0"/>
        <v>0</v>
      </c>
      <c r="BA28" s="32" t="e">
        <f t="shared" si="1"/>
        <v>#DIV/0!</v>
      </c>
    </row>
    <row r="29" spans="1:53" ht="15">
      <c r="A29" s="2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8"/>
      <c r="AZ29" s="24">
        <f t="shared" si="0"/>
        <v>0</v>
      </c>
      <c r="BA29" s="32" t="e">
        <f t="shared" si="1"/>
        <v>#DIV/0!</v>
      </c>
    </row>
    <row r="30" spans="1:53" ht="15">
      <c r="A30" s="2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8"/>
      <c r="AZ30" s="24">
        <f t="shared" si="0"/>
        <v>0</v>
      </c>
      <c r="BA30" s="32" t="e">
        <f t="shared" si="1"/>
        <v>#DIV/0!</v>
      </c>
    </row>
    <row r="31" spans="1:53" ht="15.75" thickBot="1">
      <c r="A31" s="2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8"/>
      <c r="AZ31" s="26">
        <f t="shared" si="0"/>
        <v>0</v>
      </c>
      <c r="BA31" s="33" t="e">
        <f t="shared" si="1"/>
        <v>#DIV/0!</v>
      </c>
    </row>
    <row r="32" spans="1:53" ht="15.75" thickBot="1">
      <c r="A32" s="7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20"/>
      <c r="BA32" s="34"/>
    </row>
    <row r="33" spans="1:53" ht="15">
      <c r="A33" s="2" t="s">
        <v>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8"/>
      <c r="AZ33" s="23">
        <f t="shared" si="0"/>
        <v>0</v>
      </c>
      <c r="BA33" s="31" t="e">
        <f t="shared" si="1"/>
        <v>#DIV/0!</v>
      </c>
    </row>
    <row r="34" spans="1:53" ht="15">
      <c r="A34" s="2" t="s">
        <v>30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8"/>
      <c r="AZ34" s="24">
        <f t="shared" si="0"/>
        <v>0</v>
      </c>
      <c r="BA34" s="32" t="e">
        <f t="shared" si="1"/>
        <v>#DIV/0!</v>
      </c>
    </row>
    <row r="35" spans="1:53" ht="15.75" thickBot="1">
      <c r="A35" s="13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30"/>
      <c r="AZ35" s="26">
        <f t="shared" si="0"/>
        <v>0</v>
      </c>
      <c r="BA35" s="33" t="e">
        <f t="shared" si="1"/>
        <v>#DIV/0!</v>
      </c>
    </row>
    <row r="36" spans="1:52" ht="15">
      <c r="A36" s="17" t="s">
        <v>36</v>
      </c>
      <c r="B36" s="21">
        <f>COUNTIF(B4:B35,"&gt;-1")</f>
        <v>0</v>
      </c>
      <c r="C36" s="21">
        <f aca="true" t="shared" si="2" ref="C36:AY36">COUNTIF(C4:C35,"&gt;-1")</f>
        <v>0</v>
      </c>
      <c r="D36" s="21">
        <f t="shared" si="2"/>
        <v>0</v>
      </c>
      <c r="E36" s="21">
        <f t="shared" si="2"/>
        <v>0</v>
      </c>
      <c r="F36" s="21">
        <f t="shared" si="2"/>
        <v>0</v>
      </c>
      <c r="G36" s="21">
        <f t="shared" si="2"/>
        <v>0</v>
      </c>
      <c r="H36" s="21">
        <f t="shared" si="2"/>
        <v>0</v>
      </c>
      <c r="I36" s="21">
        <f t="shared" si="2"/>
        <v>0</v>
      </c>
      <c r="J36" s="21">
        <f t="shared" si="2"/>
        <v>0</v>
      </c>
      <c r="K36" s="21">
        <f t="shared" si="2"/>
        <v>0</v>
      </c>
      <c r="L36" s="21">
        <f t="shared" si="2"/>
        <v>0</v>
      </c>
      <c r="M36" s="21">
        <f t="shared" si="2"/>
        <v>0</v>
      </c>
      <c r="N36" s="21">
        <f t="shared" si="2"/>
        <v>0</v>
      </c>
      <c r="O36" s="21">
        <f t="shared" si="2"/>
        <v>0</v>
      </c>
      <c r="P36" s="21">
        <f t="shared" si="2"/>
        <v>0</v>
      </c>
      <c r="Q36" s="21">
        <f t="shared" si="2"/>
        <v>0</v>
      </c>
      <c r="R36" s="21">
        <f t="shared" si="2"/>
        <v>0</v>
      </c>
      <c r="S36" s="21">
        <f t="shared" si="2"/>
        <v>0</v>
      </c>
      <c r="T36" s="21">
        <f t="shared" si="2"/>
        <v>0</v>
      </c>
      <c r="U36" s="21">
        <f t="shared" si="2"/>
        <v>0</v>
      </c>
      <c r="V36" s="21">
        <f t="shared" si="2"/>
        <v>0</v>
      </c>
      <c r="W36" s="21">
        <f t="shared" si="2"/>
        <v>0</v>
      </c>
      <c r="X36" s="21">
        <f t="shared" si="2"/>
        <v>0</v>
      </c>
      <c r="Y36" s="21">
        <f t="shared" si="2"/>
        <v>0</v>
      </c>
      <c r="Z36" s="21">
        <f t="shared" si="2"/>
        <v>0</v>
      </c>
      <c r="AA36" s="21">
        <f t="shared" si="2"/>
        <v>0</v>
      </c>
      <c r="AB36" s="21">
        <f t="shared" si="2"/>
        <v>0</v>
      </c>
      <c r="AC36" s="21">
        <f t="shared" si="2"/>
        <v>0</v>
      </c>
      <c r="AD36" s="21">
        <f t="shared" si="2"/>
        <v>0</v>
      </c>
      <c r="AE36" s="21">
        <f t="shared" si="2"/>
        <v>0</v>
      </c>
      <c r="AF36" s="21">
        <f t="shared" si="2"/>
        <v>0</v>
      </c>
      <c r="AG36" s="21">
        <f t="shared" si="2"/>
        <v>0</v>
      </c>
      <c r="AH36" s="21">
        <f t="shared" si="2"/>
        <v>0</v>
      </c>
      <c r="AI36" s="21">
        <f t="shared" si="2"/>
        <v>0</v>
      </c>
      <c r="AJ36" s="21">
        <f t="shared" si="2"/>
        <v>0</v>
      </c>
      <c r="AK36" s="21">
        <f t="shared" si="2"/>
        <v>0</v>
      </c>
      <c r="AL36" s="21">
        <f t="shared" si="2"/>
        <v>0</v>
      </c>
      <c r="AM36" s="21">
        <f t="shared" si="2"/>
        <v>0</v>
      </c>
      <c r="AN36" s="21">
        <f t="shared" si="2"/>
        <v>0</v>
      </c>
      <c r="AO36" s="21">
        <f t="shared" si="2"/>
        <v>0</v>
      </c>
      <c r="AP36" s="21">
        <f t="shared" si="2"/>
        <v>0</v>
      </c>
      <c r="AQ36" s="21">
        <f t="shared" si="2"/>
        <v>0</v>
      </c>
      <c r="AR36" s="21">
        <f t="shared" si="2"/>
        <v>0</v>
      </c>
      <c r="AS36" s="21">
        <f t="shared" si="2"/>
        <v>0</v>
      </c>
      <c r="AT36" s="21">
        <f t="shared" si="2"/>
        <v>0</v>
      </c>
      <c r="AU36" s="21">
        <f t="shared" si="2"/>
        <v>0</v>
      </c>
      <c r="AV36" s="21">
        <f t="shared" si="2"/>
        <v>0</v>
      </c>
      <c r="AW36" s="21">
        <f t="shared" si="2"/>
        <v>0</v>
      </c>
      <c r="AX36" s="21">
        <f t="shared" si="2"/>
        <v>0</v>
      </c>
      <c r="AY36" s="35">
        <f t="shared" si="2"/>
        <v>0</v>
      </c>
      <c r="AZ36" s="36"/>
    </row>
    <row r="37" spans="1:52" ht="15.75" thickBot="1">
      <c r="A37" s="18" t="s">
        <v>37</v>
      </c>
      <c r="B37" s="22">
        <f>COUNTIF(B4:B35,"1")</f>
        <v>0</v>
      </c>
      <c r="C37" s="22">
        <f aca="true" t="shared" si="3" ref="C37:AY37">COUNTIF(C4:C35,"1")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2">
        <f t="shared" si="3"/>
        <v>0</v>
      </c>
      <c r="Q37" s="22">
        <f t="shared" si="3"/>
        <v>0</v>
      </c>
      <c r="R37" s="22">
        <f t="shared" si="3"/>
        <v>0</v>
      </c>
      <c r="S37" s="22">
        <f t="shared" si="3"/>
        <v>0</v>
      </c>
      <c r="T37" s="22">
        <f t="shared" si="3"/>
        <v>0</v>
      </c>
      <c r="U37" s="22">
        <f t="shared" si="3"/>
        <v>0</v>
      </c>
      <c r="V37" s="22">
        <f t="shared" si="3"/>
        <v>0</v>
      </c>
      <c r="W37" s="22">
        <f t="shared" si="3"/>
        <v>0</v>
      </c>
      <c r="X37" s="22">
        <f t="shared" si="3"/>
        <v>0</v>
      </c>
      <c r="Y37" s="22">
        <f t="shared" si="3"/>
        <v>0</v>
      </c>
      <c r="Z37" s="22">
        <f t="shared" si="3"/>
        <v>0</v>
      </c>
      <c r="AA37" s="22">
        <f t="shared" si="3"/>
        <v>0</v>
      </c>
      <c r="AB37" s="22">
        <f t="shared" si="3"/>
        <v>0</v>
      </c>
      <c r="AC37" s="22">
        <f t="shared" si="3"/>
        <v>0</v>
      </c>
      <c r="AD37" s="22">
        <f t="shared" si="3"/>
        <v>0</v>
      </c>
      <c r="AE37" s="22">
        <f t="shared" si="3"/>
        <v>0</v>
      </c>
      <c r="AF37" s="22">
        <f t="shared" si="3"/>
        <v>0</v>
      </c>
      <c r="AG37" s="22">
        <f t="shared" si="3"/>
        <v>0</v>
      </c>
      <c r="AH37" s="22">
        <f t="shared" si="3"/>
        <v>0</v>
      </c>
      <c r="AI37" s="22">
        <f t="shared" si="3"/>
        <v>0</v>
      </c>
      <c r="AJ37" s="22">
        <f t="shared" si="3"/>
        <v>0</v>
      </c>
      <c r="AK37" s="22">
        <f t="shared" si="3"/>
        <v>0</v>
      </c>
      <c r="AL37" s="22">
        <f t="shared" si="3"/>
        <v>0</v>
      </c>
      <c r="AM37" s="22">
        <f t="shared" si="3"/>
        <v>0</v>
      </c>
      <c r="AN37" s="22">
        <f t="shared" si="3"/>
        <v>0</v>
      </c>
      <c r="AO37" s="22">
        <f t="shared" si="3"/>
        <v>0</v>
      </c>
      <c r="AP37" s="22">
        <f t="shared" si="3"/>
        <v>0</v>
      </c>
      <c r="AQ37" s="22">
        <f t="shared" si="3"/>
        <v>0</v>
      </c>
      <c r="AR37" s="22">
        <f t="shared" si="3"/>
        <v>0</v>
      </c>
      <c r="AS37" s="22">
        <f t="shared" si="3"/>
        <v>0</v>
      </c>
      <c r="AT37" s="22">
        <f t="shared" si="3"/>
        <v>0</v>
      </c>
      <c r="AU37" s="22">
        <f t="shared" si="3"/>
        <v>0</v>
      </c>
      <c r="AV37" s="22">
        <f t="shared" si="3"/>
        <v>0</v>
      </c>
      <c r="AW37" s="22">
        <f t="shared" si="3"/>
        <v>0</v>
      </c>
      <c r="AX37" s="22">
        <f t="shared" si="3"/>
        <v>0</v>
      </c>
      <c r="AY37" s="37">
        <f t="shared" si="3"/>
        <v>0</v>
      </c>
      <c r="AZ37" s="38"/>
    </row>
    <row r="38" spans="1:52" ht="15.75" thickBot="1">
      <c r="A38" s="19" t="s">
        <v>38</v>
      </c>
      <c r="B38" s="39" t="e">
        <f>B37/B36%</f>
        <v>#DIV/0!</v>
      </c>
      <c r="C38" s="39" t="e">
        <f aca="true" t="shared" si="4" ref="C38:AY38">C37/C36%</f>
        <v>#DIV/0!</v>
      </c>
      <c r="D38" s="39" t="e">
        <f t="shared" si="4"/>
        <v>#DIV/0!</v>
      </c>
      <c r="E38" s="39" t="e">
        <f t="shared" si="4"/>
        <v>#DIV/0!</v>
      </c>
      <c r="F38" s="39" t="e">
        <f t="shared" si="4"/>
        <v>#DIV/0!</v>
      </c>
      <c r="G38" s="39" t="e">
        <f t="shared" si="4"/>
        <v>#DIV/0!</v>
      </c>
      <c r="H38" s="39" t="e">
        <f t="shared" si="4"/>
        <v>#DIV/0!</v>
      </c>
      <c r="I38" s="39" t="e">
        <f t="shared" si="4"/>
        <v>#DIV/0!</v>
      </c>
      <c r="J38" s="39" t="e">
        <f t="shared" si="4"/>
        <v>#DIV/0!</v>
      </c>
      <c r="K38" s="39" t="e">
        <f t="shared" si="4"/>
        <v>#DIV/0!</v>
      </c>
      <c r="L38" s="39" t="e">
        <f t="shared" si="4"/>
        <v>#DIV/0!</v>
      </c>
      <c r="M38" s="39" t="e">
        <f t="shared" si="4"/>
        <v>#DIV/0!</v>
      </c>
      <c r="N38" s="39" t="e">
        <f t="shared" si="4"/>
        <v>#DIV/0!</v>
      </c>
      <c r="O38" s="39" t="e">
        <f t="shared" si="4"/>
        <v>#DIV/0!</v>
      </c>
      <c r="P38" s="39" t="e">
        <f t="shared" si="4"/>
        <v>#DIV/0!</v>
      </c>
      <c r="Q38" s="39" t="e">
        <f t="shared" si="4"/>
        <v>#DIV/0!</v>
      </c>
      <c r="R38" s="39" t="e">
        <f t="shared" si="4"/>
        <v>#DIV/0!</v>
      </c>
      <c r="S38" s="39" t="e">
        <f t="shared" si="4"/>
        <v>#DIV/0!</v>
      </c>
      <c r="T38" s="39" t="e">
        <f t="shared" si="4"/>
        <v>#DIV/0!</v>
      </c>
      <c r="U38" s="39" t="e">
        <f t="shared" si="4"/>
        <v>#DIV/0!</v>
      </c>
      <c r="V38" s="39" t="e">
        <f t="shared" si="4"/>
        <v>#DIV/0!</v>
      </c>
      <c r="W38" s="39" t="e">
        <f t="shared" si="4"/>
        <v>#DIV/0!</v>
      </c>
      <c r="X38" s="39" t="e">
        <f t="shared" si="4"/>
        <v>#DIV/0!</v>
      </c>
      <c r="Y38" s="39" t="e">
        <f t="shared" si="4"/>
        <v>#DIV/0!</v>
      </c>
      <c r="Z38" s="39" t="e">
        <f t="shared" si="4"/>
        <v>#DIV/0!</v>
      </c>
      <c r="AA38" s="39" t="e">
        <f t="shared" si="4"/>
        <v>#DIV/0!</v>
      </c>
      <c r="AB38" s="39" t="e">
        <f t="shared" si="4"/>
        <v>#DIV/0!</v>
      </c>
      <c r="AC38" s="39" t="e">
        <f t="shared" si="4"/>
        <v>#DIV/0!</v>
      </c>
      <c r="AD38" s="39" t="e">
        <f t="shared" si="4"/>
        <v>#DIV/0!</v>
      </c>
      <c r="AE38" s="39" t="e">
        <f t="shared" si="4"/>
        <v>#DIV/0!</v>
      </c>
      <c r="AF38" s="39" t="e">
        <f t="shared" si="4"/>
        <v>#DIV/0!</v>
      </c>
      <c r="AG38" s="39" t="e">
        <f t="shared" si="4"/>
        <v>#DIV/0!</v>
      </c>
      <c r="AH38" s="39" t="e">
        <f t="shared" si="4"/>
        <v>#DIV/0!</v>
      </c>
      <c r="AI38" s="39" t="e">
        <f t="shared" si="4"/>
        <v>#DIV/0!</v>
      </c>
      <c r="AJ38" s="39" t="e">
        <f t="shared" si="4"/>
        <v>#DIV/0!</v>
      </c>
      <c r="AK38" s="39" t="e">
        <f t="shared" si="4"/>
        <v>#DIV/0!</v>
      </c>
      <c r="AL38" s="39" t="e">
        <f t="shared" si="4"/>
        <v>#DIV/0!</v>
      </c>
      <c r="AM38" s="39" t="e">
        <f t="shared" si="4"/>
        <v>#DIV/0!</v>
      </c>
      <c r="AN38" s="39" t="e">
        <f t="shared" si="4"/>
        <v>#DIV/0!</v>
      </c>
      <c r="AO38" s="39" t="e">
        <f t="shared" si="4"/>
        <v>#DIV/0!</v>
      </c>
      <c r="AP38" s="39" t="e">
        <f t="shared" si="4"/>
        <v>#DIV/0!</v>
      </c>
      <c r="AQ38" s="39" t="e">
        <f t="shared" si="4"/>
        <v>#DIV/0!</v>
      </c>
      <c r="AR38" s="39" t="e">
        <f t="shared" si="4"/>
        <v>#DIV/0!</v>
      </c>
      <c r="AS38" s="39" t="e">
        <f t="shared" si="4"/>
        <v>#DIV/0!</v>
      </c>
      <c r="AT38" s="39" t="e">
        <f t="shared" si="4"/>
        <v>#DIV/0!</v>
      </c>
      <c r="AU38" s="39" t="e">
        <f t="shared" si="4"/>
        <v>#DIV/0!</v>
      </c>
      <c r="AV38" s="39" t="e">
        <f t="shared" si="4"/>
        <v>#DIV/0!</v>
      </c>
      <c r="AW38" s="39" t="e">
        <f t="shared" si="4"/>
        <v>#DIV/0!</v>
      </c>
      <c r="AX38" s="39" t="e">
        <f t="shared" si="4"/>
        <v>#DIV/0!</v>
      </c>
      <c r="AY38" s="40" t="e">
        <f t="shared" si="4"/>
        <v>#DIV/0!</v>
      </c>
      <c r="AZ38" s="38"/>
    </row>
    <row r="39" ht="15">
      <c r="B39" s="4"/>
    </row>
    <row r="40" ht="15">
      <c r="A40" s="15" t="s">
        <v>33</v>
      </c>
    </row>
    <row r="41" ht="15">
      <c r="A41" s="16"/>
    </row>
    <row r="42" ht="15">
      <c r="A42" s="15" t="s">
        <v>34</v>
      </c>
    </row>
    <row r="43" ht="15">
      <c r="A43" s="16"/>
    </row>
    <row r="44" ht="15">
      <c r="A44" s="15" t="s">
        <v>35</v>
      </c>
    </row>
    <row r="48" ht="15">
      <c r="A48" s="42" t="s">
        <v>43</v>
      </c>
    </row>
    <row r="49" ht="15">
      <c r="A49" s="42" t="s">
        <v>42</v>
      </c>
    </row>
  </sheetData>
  <sheetProtection/>
  <mergeCells count="3">
    <mergeCell ref="A1:A2"/>
    <mergeCell ref="AZ1:AZ2"/>
    <mergeCell ref="BA1:B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rob.finch</dc:creator>
  <cp:keywords/>
  <dc:description/>
  <cp:lastModifiedBy>rob.finch</cp:lastModifiedBy>
  <cp:lastPrinted>2011-05-23T10:47:51Z</cp:lastPrinted>
  <dcterms:created xsi:type="dcterms:W3CDTF">2011-05-20T15:50:00Z</dcterms:created>
  <dcterms:modified xsi:type="dcterms:W3CDTF">2011-10-17T11:54:45Z</dcterms:modified>
  <cp:category/>
  <cp:version/>
  <cp:contentType/>
  <cp:contentStatus/>
</cp:coreProperties>
</file>